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5300" windowHeight="5832" tabRatio="348" activeTab="1"/>
  </bookViews>
  <sheets>
    <sheet name="Tasso" sheetId="3" r:id="rId1"/>
    <sheet name="cambio" sheetId="4" r:id="rId2"/>
  </sheets>
  <definedNames>
    <definedName name="EUR" localSheetId="0">Tasso!$A$1:$F$30</definedName>
  </definedNames>
  <calcPr calcId="125725"/>
</workbook>
</file>

<file path=xl/calcChain.xml><?xml version="1.0" encoding="utf-8"?>
<calcChain xmlns="http://schemas.openxmlformats.org/spreadsheetml/2006/main">
  <c r="A7" i="4"/>
  <c r="B8"/>
  <c r="B4"/>
  <c r="D2"/>
  <c r="B2"/>
  <c r="B5" s="1"/>
</calcChain>
</file>

<file path=xl/connections.xml><?xml version="1.0" encoding="utf-8"?>
<connections xmlns="http://schemas.openxmlformats.org/spreadsheetml/2006/main">
  <connection id="1" name="Connessione" type="4" refreshedVersion="3" background="1" saveData="1">
    <webPr sourceData="1" parsePre="1" consecutive="1" xl2000="1" url="http://it.exchange-rates.org/currentRates/A/EUR" htmlTables="1">
      <tables count="1">
        <s v="ctl00_M_Grid"/>
      </tables>
    </webPr>
  </connection>
</connections>
</file>

<file path=xl/sharedStrings.xml><?xml version="1.0" encoding="utf-8"?>
<sst xmlns="http://schemas.openxmlformats.org/spreadsheetml/2006/main" count="156" uniqueCount="71">
  <si>
    <t>Dollaro canadese (CAD)</t>
  </si>
  <si>
    <t>Dollaro statunitense (USD)</t>
  </si>
  <si>
    <t>Euro (EUR)</t>
  </si>
  <si>
    <t>Valuta di partenza</t>
  </si>
  <si>
    <t>Valuta di destinazione</t>
  </si>
  <si>
    <t>Tasso di cambio</t>
  </si>
  <si>
    <t>In data</t>
  </si>
  <si>
    <t>Tassi di cambio storici</t>
  </si>
  <si>
    <t>Altre conversioni</t>
  </si>
  <si>
    <t>Balboa panamense (PAB)</t>
  </si>
  <si>
    <t>Tabella   Grafico</t>
  </si>
  <si>
    <t>Conversione da EUR a PAB</t>
  </si>
  <si>
    <t>Bolivar venezuelano (VEF)</t>
  </si>
  <si>
    <t>Conversione da EUR a VEF</t>
  </si>
  <si>
    <t>Boliviano boliviano (BOB)</t>
  </si>
  <si>
    <t>Conversione da EUR a BOB</t>
  </si>
  <si>
    <t>Colón costaricano (CRC)</t>
  </si>
  <si>
    <t>Conversione da EUR a CRC</t>
  </si>
  <si>
    <t>Córdoba nicaraguense (NIO)</t>
  </si>
  <si>
    <t>Conversione da EUR a NIO</t>
  </si>
  <si>
    <t>Conversione da EUR a CAD</t>
  </si>
  <si>
    <t>Dollaro dei Caraibi Orientali (XCD)</t>
  </si>
  <si>
    <t>Conversione da EUR a XCD</t>
  </si>
  <si>
    <t>Dollaro del Belize (BZD)</t>
  </si>
  <si>
    <t>Conversione da EUR a BZD</t>
  </si>
  <si>
    <t>Dollaro delle Bahamas (BSD)</t>
  </si>
  <si>
    <t>Conversione da EUR a BSD</t>
  </si>
  <si>
    <t>Dollaro delle Barbados (BBD)</t>
  </si>
  <si>
    <t>Conversione da EUR a BBD</t>
  </si>
  <si>
    <t>Dollaro delle Bermuda (BMD)</t>
  </si>
  <si>
    <t>Conversione da EUR a BMD</t>
  </si>
  <si>
    <t>Dollaro delle Cayman (KYD)</t>
  </si>
  <si>
    <t>Conversione da EUR a KYD</t>
  </si>
  <si>
    <t>Dollaro di Trinidad e Tobago (TTD)</t>
  </si>
  <si>
    <t>Conversione da EUR a TTD</t>
  </si>
  <si>
    <t>Dollaro giamaicano (JMD)</t>
  </si>
  <si>
    <t>Conversione da EUR a JMD</t>
  </si>
  <si>
    <t>Conversione da EUR a USD</t>
  </si>
  <si>
    <t>Fiorino delle Antille olandesi (ANG)</t>
  </si>
  <si>
    <t>Conversione da EUR a ANG</t>
  </si>
  <si>
    <t>Gourde haitiano (HTG)</t>
  </si>
  <si>
    <t>Conversione da EUR a HTG</t>
  </si>
  <si>
    <t>Guaranì paraguaiano (PYG)</t>
  </si>
  <si>
    <t>Conversione da EUR a PYG</t>
  </si>
  <si>
    <t>Nuevo Sol peruviano (PEN)</t>
  </si>
  <si>
    <t>Conversione da EUR a PEN</t>
  </si>
  <si>
    <t>Peso argentino (ARS)</t>
  </si>
  <si>
    <t>Conversione da EUR a ARS</t>
  </si>
  <si>
    <t>Peso cileno (CLP)</t>
  </si>
  <si>
    <t>Conversione da EUR a CLP</t>
  </si>
  <si>
    <t>Peso colombiano (COP)</t>
  </si>
  <si>
    <t>Conversione da EUR a COP</t>
  </si>
  <si>
    <t>Peso cubano (CUP)</t>
  </si>
  <si>
    <t>Conversione da EUR a CUP</t>
  </si>
  <si>
    <t>Peso dominicano (DOP)</t>
  </si>
  <si>
    <t>Conversione da EUR a DOP</t>
  </si>
  <si>
    <t>Peso messicano (MXN)</t>
  </si>
  <si>
    <t>Conversione da EUR a MXN</t>
  </si>
  <si>
    <t>Peso uruguaiano (UYU)</t>
  </si>
  <si>
    <t>Conversione da EUR a UYU</t>
  </si>
  <si>
    <t>Quetzal guatemalteco (GTQ)</t>
  </si>
  <si>
    <t>Conversione da EUR a GTQ</t>
  </si>
  <si>
    <t>Real brasiliano (BRL)</t>
  </si>
  <si>
    <t>Conversione da EUR a BRL</t>
  </si>
  <si>
    <t>Lempira honduregna (HNL)</t>
  </si>
  <si>
    <t>Conversione da EUR a HNL</t>
  </si>
  <si>
    <t>Scegli la valuta:</t>
  </si>
  <si>
    <t>Aggiornato al</t>
  </si>
  <si>
    <t>€uro</t>
  </si>
  <si>
    <t>21/11/2011 17.54 UTC</t>
  </si>
  <si>
    <t>21/11/2011 17.55 UTC</t>
  </si>
</sst>
</file>

<file path=xl/styles.xml><?xml version="1.0" encoding="utf-8"?>
<styleSheet xmlns="http://schemas.openxmlformats.org/spreadsheetml/2006/main">
  <numFmts count="3">
    <numFmt numFmtId="8" formatCode="&quot;€&quot;\ #,##0.00;[Red]\-&quot;€&quot;\ #,##0.00"/>
    <numFmt numFmtId="164" formatCode="0.00_ ;[Red]\-0.00\ "/>
    <numFmt numFmtId="165" formatCode="&quot;€&quot;\ #,##0.000000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vertical="center"/>
    </xf>
    <xf numFmtId="8" fontId="3" fillId="4" borderId="1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165" fontId="2" fillId="3" borderId="11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right" vertical="center"/>
    </xf>
    <xf numFmtId="0" fontId="5" fillId="5" borderId="1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0" fillId="2" borderId="5" xfId="0" applyFill="1" applyBorder="1" applyAlignment="1"/>
    <xf numFmtId="0" fontId="0" fillId="2" borderId="7" xfId="0" applyFill="1" applyBorder="1" applyAlignment="1"/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U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opLeftCell="B1" workbookViewId="0">
      <selection activeCell="E1" sqref="E1:F1048576"/>
    </sheetView>
  </sheetViews>
  <sheetFormatPr defaultColWidth="3.5546875" defaultRowHeight="14.4"/>
  <cols>
    <col min="1" max="1" width="15.77734375" hidden="1" customWidth="1"/>
    <col min="2" max="2" width="29.5546875" bestFit="1" customWidth="1"/>
    <col min="3" max="3" width="14.109375" bestFit="1" customWidth="1"/>
    <col min="4" max="4" width="19.6640625" bestFit="1" customWidth="1"/>
    <col min="5" max="5" width="19" hidden="1" customWidth="1"/>
    <col min="6" max="6" width="23.6640625" hidden="1" customWidth="1"/>
    <col min="7" max="13" width="23.5546875" customWidth="1"/>
  </cols>
  <sheetData>
    <row r="1" spans="1:6">
      <c r="A1" s="1" t="s">
        <v>3</v>
      </c>
      <c r="B1" s="1" t="s">
        <v>4</v>
      </c>
      <c r="C1" s="1" t="s">
        <v>5</v>
      </c>
      <c r="D1" s="1" t="s">
        <v>6</v>
      </c>
      <c r="E1" t="s">
        <v>7</v>
      </c>
      <c r="F1" t="s">
        <v>8</v>
      </c>
    </row>
    <row r="2" spans="1:6">
      <c r="A2" s="1" t="s">
        <v>2</v>
      </c>
      <c r="B2" s="1" t="s">
        <v>9</v>
      </c>
      <c r="C2" s="1">
        <v>1.3448100000000001</v>
      </c>
      <c r="D2" s="1" t="s">
        <v>69</v>
      </c>
      <c r="E2" t="s">
        <v>10</v>
      </c>
      <c r="F2" t="s">
        <v>11</v>
      </c>
    </row>
    <row r="3" spans="1:6">
      <c r="A3" s="1" t="s">
        <v>2</v>
      </c>
      <c r="B3" s="1" t="s">
        <v>12</v>
      </c>
      <c r="C3" s="1">
        <v>5.8083</v>
      </c>
      <c r="D3" s="1" t="s">
        <v>69</v>
      </c>
      <c r="E3" t="s">
        <v>10</v>
      </c>
      <c r="F3" t="s">
        <v>13</v>
      </c>
    </row>
    <row r="4" spans="1:6">
      <c r="A4" s="1" t="s">
        <v>2</v>
      </c>
      <c r="B4" s="1" t="s">
        <v>14</v>
      </c>
      <c r="C4" s="1">
        <v>9.4256600000000006</v>
      </c>
      <c r="D4" s="1" t="s">
        <v>69</v>
      </c>
      <c r="E4" t="s">
        <v>10</v>
      </c>
      <c r="F4" t="s">
        <v>15</v>
      </c>
    </row>
    <row r="5" spans="1:6">
      <c r="A5" s="1" t="s">
        <v>2</v>
      </c>
      <c r="B5" s="1" t="s">
        <v>16</v>
      </c>
      <c r="C5" s="1">
        <v>675.26406999999995</v>
      </c>
      <c r="D5" s="1" t="s">
        <v>69</v>
      </c>
      <c r="E5" t="s">
        <v>10</v>
      </c>
      <c r="F5" t="s">
        <v>17</v>
      </c>
    </row>
    <row r="6" spans="1:6">
      <c r="A6" s="1" t="s">
        <v>2</v>
      </c>
      <c r="B6" s="1" t="s">
        <v>18</v>
      </c>
      <c r="C6" s="1">
        <v>30.71791</v>
      </c>
      <c r="D6" s="1" t="s">
        <v>69</v>
      </c>
      <c r="E6" t="s">
        <v>10</v>
      </c>
      <c r="F6" t="s">
        <v>19</v>
      </c>
    </row>
    <row r="7" spans="1:6">
      <c r="A7" s="1" t="s">
        <v>2</v>
      </c>
      <c r="B7" s="1" t="s">
        <v>0</v>
      </c>
      <c r="C7" s="1">
        <v>1.4036200000000001</v>
      </c>
      <c r="D7" s="1" t="s">
        <v>70</v>
      </c>
      <c r="E7" t="s">
        <v>10</v>
      </c>
      <c r="F7" t="s">
        <v>20</v>
      </c>
    </row>
    <row r="8" spans="1:6">
      <c r="A8" s="1" t="s">
        <v>2</v>
      </c>
      <c r="B8" s="1" t="s">
        <v>21</v>
      </c>
      <c r="C8" s="1">
        <v>3.6534399999999998</v>
      </c>
      <c r="D8" s="1" t="s">
        <v>69</v>
      </c>
      <c r="E8" t="s">
        <v>10</v>
      </c>
      <c r="F8" t="s">
        <v>22</v>
      </c>
    </row>
    <row r="9" spans="1:6">
      <c r="A9" s="1" t="s">
        <v>2</v>
      </c>
      <c r="B9" s="1" t="s">
        <v>23</v>
      </c>
      <c r="C9" s="1">
        <v>2.6697199999999999</v>
      </c>
      <c r="D9" s="1" t="s">
        <v>69</v>
      </c>
      <c r="E9" t="s">
        <v>10</v>
      </c>
      <c r="F9" t="s">
        <v>24</v>
      </c>
    </row>
    <row r="10" spans="1:6">
      <c r="A10" s="1" t="s">
        <v>2</v>
      </c>
      <c r="B10" s="1" t="s">
        <v>25</v>
      </c>
      <c r="C10" s="1">
        <v>1.3446100000000001</v>
      </c>
      <c r="D10" s="1" t="s">
        <v>69</v>
      </c>
      <c r="E10" t="s">
        <v>10</v>
      </c>
      <c r="F10" t="s">
        <v>26</v>
      </c>
    </row>
    <row r="11" spans="1:6">
      <c r="A11" s="1" t="s">
        <v>2</v>
      </c>
      <c r="B11" s="1" t="s">
        <v>27</v>
      </c>
      <c r="C11" s="1">
        <v>2.6892200000000002</v>
      </c>
      <c r="D11" s="1" t="s">
        <v>69</v>
      </c>
      <c r="E11" t="s">
        <v>10</v>
      </c>
      <c r="F11" t="s">
        <v>28</v>
      </c>
    </row>
    <row r="12" spans="1:6">
      <c r="A12" s="1" t="s">
        <v>2</v>
      </c>
      <c r="B12" s="1" t="s">
        <v>29</v>
      </c>
      <c r="C12" s="1">
        <v>1.35181</v>
      </c>
      <c r="D12" s="1" t="s">
        <v>69</v>
      </c>
      <c r="E12" t="s">
        <v>10</v>
      </c>
      <c r="F12" t="s">
        <v>30</v>
      </c>
    </row>
    <row r="13" spans="1:6">
      <c r="A13" s="1" t="s">
        <v>2</v>
      </c>
      <c r="B13" s="1" t="s">
        <v>31</v>
      </c>
      <c r="C13" s="1">
        <v>1.1093200000000001</v>
      </c>
      <c r="D13" s="1" t="s">
        <v>69</v>
      </c>
      <c r="E13" t="s">
        <v>10</v>
      </c>
      <c r="F13" t="s">
        <v>32</v>
      </c>
    </row>
    <row r="14" spans="1:6">
      <c r="A14" s="1" t="s">
        <v>2</v>
      </c>
      <c r="B14" s="1" t="s">
        <v>33</v>
      </c>
      <c r="C14" s="1">
        <v>8.5719200000000004</v>
      </c>
      <c r="D14" s="1" t="s">
        <v>69</v>
      </c>
      <c r="E14" t="s">
        <v>10</v>
      </c>
      <c r="F14" t="s">
        <v>34</v>
      </c>
    </row>
    <row r="15" spans="1:6">
      <c r="A15" s="1" t="s">
        <v>2</v>
      </c>
      <c r="B15" s="1" t="s">
        <v>35</v>
      </c>
      <c r="C15" s="1">
        <v>115.87812</v>
      </c>
      <c r="D15" s="1" t="s">
        <v>69</v>
      </c>
      <c r="E15" t="s">
        <v>10</v>
      </c>
      <c r="F15" t="s">
        <v>36</v>
      </c>
    </row>
    <row r="16" spans="1:6">
      <c r="A16" s="1" t="s">
        <v>2</v>
      </c>
      <c r="B16" s="1" t="s">
        <v>1</v>
      </c>
      <c r="C16" s="1">
        <v>1.3519000000000001</v>
      </c>
      <c r="D16" s="1" t="s">
        <v>70</v>
      </c>
      <c r="E16" t="s">
        <v>10</v>
      </c>
      <c r="F16" t="s">
        <v>37</v>
      </c>
    </row>
    <row r="17" spans="1:6">
      <c r="A17" s="1" t="s">
        <v>2</v>
      </c>
      <c r="B17" s="1" t="s">
        <v>38</v>
      </c>
      <c r="C17" s="1">
        <v>2.4207200000000002</v>
      </c>
      <c r="D17" s="1" t="s">
        <v>69</v>
      </c>
      <c r="E17" t="s">
        <v>10</v>
      </c>
      <c r="F17" t="s">
        <v>39</v>
      </c>
    </row>
    <row r="18" spans="1:6">
      <c r="A18" s="1" t="s">
        <v>2</v>
      </c>
      <c r="B18" s="1" t="s">
        <v>40</v>
      </c>
      <c r="C18" s="1">
        <v>54.255310000000001</v>
      </c>
      <c r="D18" s="1" t="s">
        <v>69</v>
      </c>
      <c r="E18" t="s">
        <v>10</v>
      </c>
      <c r="F18" t="s">
        <v>41</v>
      </c>
    </row>
    <row r="19" spans="1:6">
      <c r="A19" s="1" t="s">
        <v>2</v>
      </c>
      <c r="B19" s="1" t="s">
        <v>42</v>
      </c>
      <c r="C19" s="1">
        <v>5842.3028700000004</v>
      </c>
      <c r="D19" s="1" t="s">
        <v>69</v>
      </c>
      <c r="E19" t="s">
        <v>10</v>
      </c>
      <c r="F19" t="s">
        <v>43</v>
      </c>
    </row>
    <row r="20" spans="1:6">
      <c r="A20" s="1" t="s">
        <v>2</v>
      </c>
      <c r="B20" s="1" t="s">
        <v>44</v>
      </c>
      <c r="C20" s="1">
        <v>3.65124</v>
      </c>
      <c r="D20" s="1" t="s">
        <v>70</v>
      </c>
      <c r="E20" t="s">
        <v>10</v>
      </c>
      <c r="F20" t="s">
        <v>45</v>
      </c>
    </row>
    <row r="21" spans="1:6">
      <c r="A21" s="1" t="s">
        <v>2</v>
      </c>
      <c r="B21" s="1" t="s">
        <v>46</v>
      </c>
      <c r="C21" s="1">
        <v>5.7568099999999998</v>
      </c>
      <c r="D21" s="1" t="s">
        <v>69</v>
      </c>
      <c r="E21" t="s">
        <v>10</v>
      </c>
      <c r="F21" t="s">
        <v>47</v>
      </c>
    </row>
    <row r="22" spans="1:6">
      <c r="A22" s="1" t="s">
        <v>2</v>
      </c>
      <c r="B22" s="1" t="s">
        <v>48</v>
      </c>
      <c r="C22" s="1">
        <v>694.42304999999999</v>
      </c>
      <c r="D22" s="1" t="s">
        <v>69</v>
      </c>
      <c r="E22" t="s">
        <v>10</v>
      </c>
      <c r="F22" t="s">
        <v>49</v>
      </c>
    </row>
    <row r="23" spans="1:6">
      <c r="A23" s="1" t="s">
        <v>2</v>
      </c>
      <c r="B23" s="1" t="s">
        <v>50</v>
      </c>
      <c r="C23" s="1">
        <v>2578.32465</v>
      </c>
      <c r="D23" s="1" t="s">
        <v>69</v>
      </c>
      <c r="E23" t="s">
        <v>10</v>
      </c>
      <c r="F23" t="s">
        <v>51</v>
      </c>
    </row>
    <row r="24" spans="1:6">
      <c r="A24" s="1" t="s">
        <v>2</v>
      </c>
      <c r="B24" s="1" t="s">
        <v>52</v>
      </c>
      <c r="C24" s="1">
        <v>1.35263</v>
      </c>
      <c r="D24" s="1" t="s">
        <v>69</v>
      </c>
      <c r="E24" t="s">
        <v>10</v>
      </c>
      <c r="F24" t="s">
        <v>53</v>
      </c>
    </row>
    <row r="25" spans="1:6">
      <c r="A25" s="1" t="s">
        <v>2</v>
      </c>
      <c r="B25" s="1" t="s">
        <v>54</v>
      </c>
      <c r="C25" s="1">
        <v>51.162520000000001</v>
      </c>
      <c r="D25" s="1" t="s">
        <v>69</v>
      </c>
      <c r="E25" t="s">
        <v>10</v>
      </c>
      <c r="F25" t="s">
        <v>55</v>
      </c>
    </row>
    <row r="26" spans="1:6">
      <c r="A26" s="1" t="s">
        <v>2</v>
      </c>
      <c r="B26" s="1" t="s">
        <v>56</v>
      </c>
      <c r="C26" s="1">
        <v>18.927710000000001</v>
      </c>
      <c r="D26" s="1" t="s">
        <v>70</v>
      </c>
      <c r="E26" t="s">
        <v>10</v>
      </c>
      <c r="F26" t="s">
        <v>57</v>
      </c>
    </row>
    <row r="27" spans="1:6">
      <c r="A27" s="1" t="s">
        <v>2</v>
      </c>
      <c r="B27" s="1" t="s">
        <v>58</v>
      </c>
      <c r="C27" s="1">
        <v>26.623190000000001</v>
      </c>
      <c r="D27" s="1" t="s">
        <v>69</v>
      </c>
      <c r="E27" t="s">
        <v>10</v>
      </c>
      <c r="F27" t="s">
        <v>59</v>
      </c>
    </row>
    <row r="28" spans="1:6">
      <c r="A28" s="1" t="s">
        <v>2</v>
      </c>
      <c r="B28" s="1" t="s">
        <v>60</v>
      </c>
      <c r="C28" s="1">
        <v>10.48189</v>
      </c>
      <c r="D28" s="1" t="s">
        <v>69</v>
      </c>
      <c r="E28" t="s">
        <v>10</v>
      </c>
      <c r="F28" t="s">
        <v>61</v>
      </c>
    </row>
    <row r="29" spans="1:6">
      <c r="A29" s="1" t="s">
        <v>2</v>
      </c>
      <c r="B29" s="1" t="s">
        <v>62</v>
      </c>
      <c r="C29" s="1">
        <v>2.4438200000000001</v>
      </c>
      <c r="D29" s="1" t="s">
        <v>70</v>
      </c>
      <c r="E29" t="s">
        <v>10</v>
      </c>
      <c r="F29" t="s">
        <v>63</v>
      </c>
    </row>
    <row r="30" spans="1:6">
      <c r="A30" s="1" t="s">
        <v>2</v>
      </c>
      <c r="B30" s="1" t="s">
        <v>64</v>
      </c>
      <c r="C30" s="1">
        <v>25.420269999999999</v>
      </c>
      <c r="D30" s="1" t="s">
        <v>69</v>
      </c>
      <c r="E30" t="s">
        <v>10</v>
      </c>
      <c r="F30" t="s">
        <v>65</v>
      </c>
    </row>
  </sheetData>
  <pageMargins left="0.7" right="0.7" top="0.75" bottom="0.75" header="0.3" footer="0.3"/>
  <pageSetup paperSize="9" orientation="portrait" horizontalDpi="7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B2" sqref="B2"/>
    </sheetView>
  </sheetViews>
  <sheetFormatPr defaultRowHeight="14.4"/>
  <cols>
    <col min="1" max="1" width="31.77734375" bestFit="1" customWidth="1"/>
    <col min="2" max="2" width="24.33203125" bestFit="1" customWidth="1"/>
    <col min="3" max="3" width="2" bestFit="1" customWidth="1"/>
    <col min="4" max="4" width="20.44140625" customWidth="1"/>
  </cols>
  <sheetData>
    <row r="1" spans="1:8">
      <c r="A1" s="2" t="s">
        <v>66</v>
      </c>
      <c r="B1" s="3" t="s">
        <v>5</v>
      </c>
      <c r="C1" s="15" t="s">
        <v>67</v>
      </c>
      <c r="D1" s="16"/>
    </row>
    <row r="2" spans="1:8" ht="15" thickBot="1">
      <c r="A2" s="4"/>
      <c r="B2" s="5" t="str">
        <f>IF(A2=0,"",(VLOOKUP(A2,Tasso!B2:F1000,2,FALSE)))</f>
        <v/>
      </c>
      <c r="C2" s="13"/>
      <c r="D2" s="14" t="str">
        <f>IF(A2=0,"",(VLOOKUP(A2,Tasso!B2:F1000,3,FALSE)))</f>
        <v/>
      </c>
    </row>
    <row r="3" spans="1:8" ht="15" thickBot="1"/>
    <row r="4" spans="1:8" ht="18.600000000000001" thickBot="1">
      <c r="A4" s="12" t="s">
        <v>68</v>
      </c>
      <c r="B4" s="17" t="str">
        <f>IF(A2="","",A2)</f>
        <v/>
      </c>
      <c r="C4" s="18"/>
      <c r="D4" s="18"/>
      <c r="E4" s="19"/>
    </row>
    <row r="5" spans="1:8" ht="18.600000000000001" thickBot="1">
      <c r="A5" s="7"/>
      <c r="B5" s="20" t="str">
        <f>IF(A5="","",B2*A5)</f>
        <v/>
      </c>
      <c r="C5" s="21"/>
      <c r="D5" s="21"/>
      <c r="E5" s="22"/>
    </row>
    <row r="6" spans="1:8" ht="15" thickBot="1"/>
    <row r="7" spans="1:8" s="6" customFormat="1" ht="24.6" customHeight="1" thickBot="1">
      <c r="A7" s="10" t="str">
        <f>IF(A2="","",A2)</f>
        <v/>
      </c>
      <c r="B7" s="11" t="s">
        <v>68</v>
      </c>
      <c r="C7"/>
      <c r="D7"/>
    </row>
    <row r="8" spans="1:8" s="6" customFormat="1" ht="24.6" customHeight="1" thickBot="1">
      <c r="A8" s="8"/>
      <c r="B8" s="9" t="str">
        <f>IF(A8="","",A8/B2)</f>
        <v/>
      </c>
      <c r="C8"/>
      <c r="D8"/>
      <c r="E8"/>
      <c r="F8"/>
      <c r="G8"/>
      <c r="H8"/>
    </row>
  </sheetData>
  <dataConsolidate/>
  <mergeCells count="3">
    <mergeCell ref="C1:D1"/>
    <mergeCell ref="B4:E4"/>
    <mergeCell ref="B5:E5"/>
  </mergeCells>
  <dataValidations count="1">
    <dataValidation type="list" allowBlank="1" showInputMessage="1" showErrorMessage="1" sqref="A2">
      <formula1>Tasso!B2:B30</formula1>
    </dataValidation>
  </dataValidations>
  <pageMargins left="0.7" right="0.7" top="0.75" bottom="0.75" header="0.3" footer="0.3"/>
  <pageSetup paperSize="9"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Tasso</vt:lpstr>
      <vt:lpstr>cambio</vt:lpstr>
      <vt:lpstr>Tasso!EUR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Allievo</dc:creator>
  <cp:lastModifiedBy>Allievo</cp:lastModifiedBy>
  <dcterms:created xsi:type="dcterms:W3CDTF">2011-11-15T14:25:55Z</dcterms:created>
  <dcterms:modified xsi:type="dcterms:W3CDTF">2011-11-23T11:06:53Z</dcterms:modified>
</cp:coreProperties>
</file>